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5880" tabRatio="500" activeTab="0"/>
  </bookViews>
  <sheets>
    <sheet name="Sheet1" sheetId="1" r:id="rId1"/>
  </sheets>
  <definedNames>
    <definedName name="_xlnm.Print_Area" localSheetId="0">'Sheet1'!$A$1:$F$9</definedName>
  </definedNames>
  <calcPr fullCalcOnLoad="1"/>
</workbook>
</file>

<file path=xl/sharedStrings.xml><?xml version="1.0" encoding="utf-8"?>
<sst xmlns="http://schemas.openxmlformats.org/spreadsheetml/2006/main" count="18" uniqueCount="16">
  <si>
    <t>Sale price</t>
  </si>
  <si>
    <t>Gross profit</t>
  </si>
  <si>
    <t>Profit</t>
  </si>
  <si>
    <t>Discount</t>
  </si>
  <si>
    <t>Cost of Goods</t>
  </si>
  <si>
    <t>Sold</t>
  </si>
  <si>
    <t>Normal price</t>
  </si>
  <si>
    <t>Profit on sale</t>
  </si>
  <si>
    <t>price</t>
  </si>
  <si>
    <t>Sales to make</t>
  </si>
  <si>
    <t>normal profit</t>
  </si>
  <si>
    <t>margin (%)</t>
  </si>
  <si>
    <t>Discount on normal price</t>
  </si>
  <si>
    <t>Sales needed to make normal profit with discounts</t>
  </si>
  <si>
    <t>No gross</t>
  </si>
  <si>
    <t>profit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</si>
</sst>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8"/>
      <name val="Times"/>
      <family val="2"/>
    </font>
    <font>
      <b/>
      <sz val="16"/>
      <color indexed="8"/>
      <name val="Times"/>
      <family val="0"/>
    </font>
    <font>
      <sz val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"/>
      <family val="2"/>
    </font>
    <font>
      <b/>
      <sz val="16"/>
      <color theme="1"/>
      <name val="Time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9" fontId="0" fillId="0" borderId="0" xfId="57" applyFont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39" fillId="0" borderId="0" xfId="0" applyFont="1" applyAlignment="1">
      <alignment horizontal="center"/>
    </xf>
    <xf numFmtId="9" fontId="39" fillId="0" borderId="0" xfId="0" applyNumberFormat="1" applyFont="1" applyAlignment="1">
      <alignment horizontal="center"/>
    </xf>
    <xf numFmtId="0" fontId="39" fillId="11" borderId="0" xfId="0" applyFont="1" applyFill="1" applyAlignment="1">
      <alignment/>
    </xf>
    <xf numFmtId="0" fontId="39" fillId="11" borderId="0" xfId="0" applyFont="1" applyFill="1" applyAlignment="1">
      <alignment horizontal="left"/>
    </xf>
    <xf numFmtId="0" fontId="39" fillId="11" borderId="0" xfId="0" applyFont="1" applyFill="1" applyAlignment="1">
      <alignment horizontal="center"/>
    </xf>
    <xf numFmtId="9" fontId="39" fillId="11" borderId="0" xfId="0" applyNumberFormat="1" applyFont="1" applyFill="1" applyAlignment="1">
      <alignment horizontal="center"/>
    </xf>
    <xf numFmtId="9" fontId="39" fillId="11" borderId="0" xfId="57" applyFont="1" applyFill="1" applyAlignment="1">
      <alignment horizontal="center"/>
    </xf>
    <xf numFmtId="0" fontId="39" fillId="10" borderId="0" xfId="0" applyFont="1" applyFill="1" applyAlignment="1">
      <alignment horizontal="center"/>
    </xf>
    <xf numFmtId="0" fontId="39" fillId="10" borderId="0" xfId="0" applyFont="1" applyFill="1" applyAlignment="1">
      <alignment/>
    </xf>
    <xf numFmtId="9" fontId="39" fillId="10" borderId="0" xfId="57" applyFont="1" applyFill="1" applyAlignment="1">
      <alignment horizontal="center"/>
    </xf>
    <xf numFmtId="9" fontId="39" fillId="10" borderId="0" xfId="0" applyNumberFormat="1" applyFont="1" applyFill="1" applyAlignment="1">
      <alignment horizontal="center"/>
    </xf>
    <xf numFmtId="0" fontId="39" fillId="9" borderId="0" xfId="0" applyFont="1" applyFill="1" applyAlignment="1">
      <alignment horizontal="center"/>
    </xf>
    <xf numFmtId="9" fontId="0" fillId="0" borderId="0" xfId="57" applyFont="1" applyAlignment="1">
      <alignment/>
    </xf>
    <xf numFmtId="9" fontId="0" fillId="0" borderId="0" xfId="57" applyFont="1" applyAlignment="1">
      <alignment horizontal="right"/>
    </xf>
    <xf numFmtId="0" fontId="0" fillId="9" borderId="0" xfId="0" applyFill="1" applyAlignment="1">
      <alignment horizontal="center"/>
    </xf>
    <xf numFmtId="0" fontId="40" fillId="0" borderId="0" xfId="0" applyFont="1" applyAlignment="1">
      <alignment horizontal="centerContinuous"/>
    </xf>
    <xf numFmtId="0" fontId="39" fillId="0" borderId="0" xfId="0" applyFont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="135" zoomScaleNormal="135" workbookViewId="0" topLeftCell="A1">
      <selection activeCell="G1" sqref="G1"/>
    </sheetView>
  </sheetViews>
  <sheetFormatPr defaultColWidth="11.00390625" defaultRowHeight="15.75"/>
  <cols>
    <col min="1" max="8" width="11.875" style="0" customWidth="1"/>
  </cols>
  <sheetData>
    <row r="1" spans="1:6" ht="16.5">
      <c r="A1" s="19" t="s">
        <v>13</v>
      </c>
      <c r="B1" s="20"/>
      <c r="C1" s="20"/>
      <c r="D1" s="20"/>
      <c r="E1" s="20"/>
      <c r="F1" s="20"/>
    </row>
    <row r="2" spans="1:6" ht="15">
      <c r="A2" s="11" t="s">
        <v>1</v>
      </c>
      <c r="B2" s="6"/>
      <c r="C2" s="7"/>
      <c r="D2" s="8" t="s">
        <v>12</v>
      </c>
      <c r="E2" s="7"/>
      <c r="F2" s="7"/>
    </row>
    <row r="3" spans="1:6" ht="15">
      <c r="A3" s="11" t="s">
        <v>11</v>
      </c>
      <c r="B3" s="9">
        <v>0.1</v>
      </c>
      <c r="C3" s="9">
        <v>0.2</v>
      </c>
      <c r="D3" s="10">
        <v>0.3</v>
      </c>
      <c r="E3" s="10">
        <v>0.4</v>
      </c>
      <c r="F3" s="10">
        <v>0.5</v>
      </c>
    </row>
    <row r="4" spans="1:6" ht="15">
      <c r="A4" s="12"/>
      <c r="B4" s="4"/>
      <c r="C4" s="4"/>
      <c r="D4" s="4"/>
      <c r="E4" s="4"/>
      <c r="F4" s="4"/>
    </row>
    <row r="5" spans="1:6" ht="15">
      <c r="A5" s="13">
        <v>0.5</v>
      </c>
      <c r="B5" s="5">
        <f>H15</f>
        <v>1.25</v>
      </c>
      <c r="C5" s="5">
        <f>H17</f>
        <v>1.6666666666666667</v>
      </c>
      <c r="D5" s="5">
        <f>H19</f>
        <v>2.5</v>
      </c>
      <c r="E5" s="5">
        <f>H21</f>
        <v>5</v>
      </c>
      <c r="F5" s="15"/>
    </row>
    <row r="6" spans="1:6" ht="15">
      <c r="A6" s="13">
        <v>0.4</v>
      </c>
      <c r="B6" s="5">
        <f>H25</f>
        <v>1.3333333333333333</v>
      </c>
      <c r="C6" s="5">
        <f>H27</f>
        <v>2</v>
      </c>
      <c r="D6" s="5">
        <f>H29</f>
        <v>4</v>
      </c>
      <c r="E6" s="15"/>
      <c r="F6" s="15"/>
    </row>
    <row r="7" spans="1:6" ht="15">
      <c r="A7" s="14">
        <v>0.3</v>
      </c>
      <c r="B7" s="5">
        <f>H33</f>
        <v>1.5</v>
      </c>
      <c r="C7" s="5">
        <f>H35</f>
        <v>3</v>
      </c>
      <c r="D7" s="15"/>
      <c r="E7" s="15" t="s">
        <v>14</v>
      </c>
      <c r="F7" s="15"/>
    </row>
    <row r="8" spans="1:6" ht="15">
      <c r="A8" s="14">
        <v>0.2</v>
      </c>
      <c r="B8" s="5">
        <f>H39</f>
        <v>2</v>
      </c>
      <c r="C8" s="15"/>
      <c r="D8" s="15"/>
      <c r="E8" s="15" t="s">
        <v>15</v>
      </c>
      <c r="F8" s="15"/>
    </row>
    <row r="9" spans="1:6" ht="15">
      <c r="A9" s="14">
        <v>0.1</v>
      </c>
      <c r="B9" s="18"/>
      <c r="C9" s="18"/>
      <c r="D9" s="15"/>
      <c r="E9" s="15"/>
      <c r="F9" s="15"/>
    </row>
    <row r="10" spans="4:6" ht="15">
      <c r="D10" s="4"/>
      <c r="E10" s="4"/>
      <c r="F10" s="4"/>
    </row>
    <row r="11" spans="1:6" ht="15">
      <c r="A11" s="3"/>
      <c r="B11" s="2"/>
      <c r="C11" s="2"/>
      <c r="D11" s="2"/>
      <c r="E11" s="2"/>
      <c r="F11" s="2"/>
    </row>
    <row r="12" spans="1:8" ht="15">
      <c r="A12" s="2" t="s">
        <v>6</v>
      </c>
      <c r="B12" s="2" t="s">
        <v>4</v>
      </c>
      <c r="C12" s="2" t="s">
        <v>2</v>
      </c>
      <c r="D12" s="2" t="s">
        <v>1</v>
      </c>
      <c r="E12" s="2" t="s">
        <v>3</v>
      </c>
      <c r="F12" s="2" t="s">
        <v>0</v>
      </c>
      <c r="G12" s="2" t="s">
        <v>7</v>
      </c>
      <c r="H12" s="2" t="s">
        <v>9</v>
      </c>
    </row>
    <row r="13" spans="1:8" ht="15">
      <c r="A13" s="2"/>
      <c r="B13" s="2" t="s">
        <v>5</v>
      </c>
      <c r="C13" s="2"/>
      <c r="D13" s="2" t="s">
        <v>11</v>
      </c>
      <c r="E13" s="2"/>
      <c r="F13" s="2"/>
      <c r="G13" s="2" t="s">
        <v>8</v>
      </c>
      <c r="H13" s="2" t="s">
        <v>10</v>
      </c>
    </row>
    <row r="15" spans="1:8" ht="15">
      <c r="A15">
        <v>100</v>
      </c>
      <c r="B15">
        <v>50</v>
      </c>
      <c r="C15">
        <f>A15-B15</f>
        <v>50</v>
      </c>
      <c r="D15" s="1">
        <f>C15/A15</f>
        <v>0.5</v>
      </c>
      <c r="E15" s="1">
        <v>0.1</v>
      </c>
      <c r="F15">
        <f>A15-(E15*A15)</f>
        <v>90</v>
      </c>
      <c r="G15">
        <f>F15-B15</f>
        <v>40</v>
      </c>
      <c r="H15" s="1">
        <f>C15/G15</f>
        <v>1.25</v>
      </c>
    </row>
    <row r="17" spans="1:8" ht="15">
      <c r="A17">
        <v>100</v>
      </c>
      <c r="B17">
        <v>50</v>
      </c>
      <c r="C17">
        <f>A17-B17</f>
        <v>50</v>
      </c>
      <c r="D17" s="1">
        <f>C17/A17</f>
        <v>0.5</v>
      </c>
      <c r="E17" s="1">
        <v>0.2</v>
      </c>
      <c r="F17">
        <f>A17-(E17*A17)</f>
        <v>80</v>
      </c>
      <c r="G17">
        <f>F17-B17</f>
        <v>30</v>
      </c>
      <c r="H17" s="1">
        <f>C17/G17</f>
        <v>1.6666666666666667</v>
      </c>
    </row>
    <row r="19" spans="1:8" ht="15">
      <c r="A19">
        <v>100</v>
      </c>
      <c r="B19">
        <v>50</v>
      </c>
      <c r="C19">
        <f>A19-B19</f>
        <v>50</v>
      </c>
      <c r="D19" s="1">
        <f>C19/A19</f>
        <v>0.5</v>
      </c>
      <c r="E19" s="1">
        <v>0.3</v>
      </c>
      <c r="F19">
        <f>A19-(E19*A19)</f>
        <v>70</v>
      </c>
      <c r="G19">
        <f>F19-B19</f>
        <v>20</v>
      </c>
      <c r="H19" s="1">
        <f>C19/G19</f>
        <v>2.5</v>
      </c>
    </row>
    <row r="21" spans="1:8" ht="15">
      <c r="A21">
        <v>100</v>
      </c>
      <c r="B21">
        <v>50</v>
      </c>
      <c r="C21">
        <f>A21-B21</f>
        <v>50</v>
      </c>
      <c r="D21" s="1">
        <f>C21/A21</f>
        <v>0.5</v>
      </c>
      <c r="E21" s="16">
        <v>0.4</v>
      </c>
      <c r="F21">
        <f>A21-(E21*A21)</f>
        <v>60</v>
      </c>
      <c r="G21">
        <f>F21-B21</f>
        <v>10</v>
      </c>
      <c r="H21" s="1">
        <f>C21/G21</f>
        <v>5</v>
      </c>
    </row>
    <row r="23" spans="1:8" ht="15">
      <c r="A23">
        <v>100</v>
      </c>
      <c r="B23">
        <v>50</v>
      </c>
      <c r="C23">
        <f>A23-B23</f>
        <v>50</v>
      </c>
      <c r="D23" s="1">
        <f>C23/A23</f>
        <v>0.5</v>
      </c>
      <c r="E23" s="16">
        <v>0.5</v>
      </c>
      <c r="F23">
        <f>A23-(E23*A23)</f>
        <v>50</v>
      </c>
      <c r="G23">
        <f>F23-B23</f>
        <v>0</v>
      </c>
      <c r="H23" s="17" t="e">
        <f>C23/G23</f>
        <v>#DIV/0!</v>
      </c>
    </row>
    <row r="25" spans="1:8" ht="15">
      <c r="A25">
        <v>100</v>
      </c>
      <c r="B25">
        <v>60</v>
      </c>
      <c r="C25">
        <f>A25-B25</f>
        <v>40</v>
      </c>
      <c r="D25" s="1">
        <f>C25/A25</f>
        <v>0.4</v>
      </c>
      <c r="E25" s="1">
        <v>0.1</v>
      </c>
      <c r="F25">
        <f>A25-(E25*A25)</f>
        <v>90</v>
      </c>
      <c r="G25">
        <f>F25-B25</f>
        <v>30</v>
      </c>
      <c r="H25" s="1">
        <f>C25/G25</f>
        <v>1.3333333333333333</v>
      </c>
    </row>
    <row r="27" spans="1:8" ht="15">
      <c r="A27">
        <v>100</v>
      </c>
      <c r="B27">
        <v>60</v>
      </c>
      <c r="C27">
        <f>A27-B27</f>
        <v>40</v>
      </c>
      <c r="D27" s="1">
        <f>C27/A27</f>
        <v>0.4</v>
      </c>
      <c r="E27" s="1">
        <v>0.2</v>
      </c>
      <c r="F27">
        <f>A27-(E27*A27)</f>
        <v>80</v>
      </c>
      <c r="G27">
        <f>F27-B27</f>
        <v>20</v>
      </c>
      <c r="H27" s="1">
        <f>C27/G27</f>
        <v>2</v>
      </c>
    </row>
    <row r="29" spans="1:8" ht="15">
      <c r="A29">
        <v>100</v>
      </c>
      <c r="B29">
        <v>60</v>
      </c>
      <c r="C29">
        <f>A29-B29</f>
        <v>40</v>
      </c>
      <c r="D29" s="1">
        <f>C29/A29</f>
        <v>0.4</v>
      </c>
      <c r="E29" s="1">
        <v>0.3</v>
      </c>
      <c r="F29">
        <f>A29-(E29*A29)</f>
        <v>70</v>
      </c>
      <c r="G29">
        <f>F29-B29</f>
        <v>10</v>
      </c>
      <c r="H29" s="1">
        <f>C29/G29</f>
        <v>4</v>
      </c>
    </row>
    <row r="31" spans="1:8" ht="15">
      <c r="A31">
        <v>100</v>
      </c>
      <c r="B31">
        <v>60</v>
      </c>
      <c r="C31">
        <f>A31-B31</f>
        <v>40</v>
      </c>
      <c r="D31" s="1">
        <f>C31/A31</f>
        <v>0.4</v>
      </c>
      <c r="E31" s="16">
        <v>0.4</v>
      </c>
      <c r="F31">
        <f>A31-(E31*A31)</f>
        <v>60</v>
      </c>
      <c r="G31">
        <f>F31-B31</f>
        <v>0</v>
      </c>
      <c r="H31" s="17" t="e">
        <f>C31/G31</f>
        <v>#DIV/0!</v>
      </c>
    </row>
    <row r="33" spans="1:8" ht="15">
      <c r="A33">
        <v>100</v>
      </c>
      <c r="B33">
        <v>70</v>
      </c>
      <c r="C33">
        <f>A33-B33</f>
        <v>30</v>
      </c>
      <c r="D33" s="1">
        <f>C33/A33</f>
        <v>0.3</v>
      </c>
      <c r="E33" s="1">
        <v>0.1</v>
      </c>
      <c r="F33">
        <f>A33-(E33*A33)</f>
        <v>90</v>
      </c>
      <c r="G33">
        <f>F33-B33</f>
        <v>20</v>
      </c>
      <c r="H33" s="1">
        <f>C33/G33</f>
        <v>1.5</v>
      </c>
    </row>
    <row r="35" spans="1:8" ht="15">
      <c r="A35">
        <v>100</v>
      </c>
      <c r="B35">
        <v>70</v>
      </c>
      <c r="C35">
        <f>A35-B35</f>
        <v>30</v>
      </c>
      <c r="D35" s="1">
        <f>C35/A35</f>
        <v>0.3</v>
      </c>
      <c r="E35" s="1">
        <v>0.2</v>
      </c>
      <c r="F35">
        <f>A35-(E35*A35)</f>
        <v>80</v>
      </c>
      <c r="G35">
        <f>F35-B35</f>
        <v>10</v>
      </c>
      <c r="H35" s="1">
        <f>C35/G35</f>
        <v>3</v>
      </c>
    </row>
    <row r="37" spans="1:8" ht="15">
      <c r="A37">
        <v>100</v>
      </c>
      <c r="B37">
        <v>70</v>
      </c>
      <c r="C37">
        <f>A37-B37</f>
        <v>30</v>
      </c>
      <c r="D37" s="1">
        <f>C37/A37</f>
        <v>0.3</v>
      </c>
      <c r="E37" s="1">
        <v>0.3</v>
      </c>
      <c r="F37">
        <f>A37-(E37*A37)</f>
        <v>70</v>
      </c>
      <c r="G37">
        <f>F37-B37</f>
        <v>0</v>
      </c>
      <c r="H37" s="17" t="e">
        <f>C37/G37</f>
        <v>#DIV/0!</v>
      </c>
    </row>
    <row r="39" spans="1:8" ht="15">
      <c r="A39">
        <v>100</v>
      </c>
      <c r="B39">
        <v>80</v>
      </c>
      <c r="C39">
        <f>A39-B39</f>
        <v>20</v>
      </c>
      <c r="D39" s="1">
        <f>C39/A39</f>
        <v>0.2</v>
      </c>
      <c r="E39" s="1">
        <v>0.1</v>
      </c>
      <c r="F39">
        <f>A39-(E39*A39)</f>
        <v>90</v>
      </c>
      <c r="G39">
        <f>F39-B39</f>
        <v>10</v>
      </c>
      <c r="H39" s="1">
        <f>C39/G39</f>
        <v>2</v>
      </c>
    </row>
    <row r="41" spans="1:8" ht="15">
      <c r="A41">
        <v>100</v>
      </c>
      <c r="B41">
        <v>80</v>
      </c>
      <c r="C41">
        <f>A41-B41</f>
        <v>20</v>
      </c>
      <c r="D41" s="1">
        <f>C41/A41</f>
        <v>0.2</v>
      </c>
      <c r="E41" s="1">
        <v>0.2</v>
      </c>
      <c r="F41">
        <f>A41-(E41*A41)</f>
        <v>80</v>
      </c>
      <c r="G41">
        <f>F41-B41</f>
        <v>0</v>
      </c>
      <c r="H41" s="17" t="e">
        <f>C41/G41</f>
        <v>#DIV/0!</v>
      </c>
    </row>
    <row r="43" spans="1:8" ht="15">
      <c r="A43">
        <v>100</v>
      </c>
      <c r="B43">
        <v>90</v>
      </c>
      <c r="C43">
        <f>A43-B43</f>
        <v>10</v>
      </c>
      <c r="D43" s="1">
        <f>C43/A43</f>
        <v>0.1</v>
      </c>
      <c r="E43" s="1">
        <v>0.1</v>
      </c>
      <c r="F43">
        <f>A43-(E43*A43)</f>
        <v>90</v>
      </c>
      <c r="G43">
        <f>F43-B43</f>
        <v>0</v>
      </c>
      <c r="H43" s="17" t="e">
        <f>C43/G43</f>
        <v>#DIV/0!</v>
      </c>
    </row>
  </sheetData>
  <sheetProtection/>
  <printOptions/>
  <pageMargins left="0.4921259842519685" right="0.4921259842519685" top="0.4921259842519685" bottom="0.492125984251968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O'Keefe</dc:creator>
  <cp:keywords/>
  <dc:description/>
  <cp:lastModifiedBy>Dan O'Keefe</cp:lastModifiedBy>
  <cp:lastPrinted>2017-02-16T01:00:32Z</cp:lastPrinted>
  <dcterms:created xsi:type="dcterms:W3CDTF">2017-02-15T11:15:42Z</dcterms:created>
  <dcterms:modified xsi:type="dcterms:W3CDTF">2017-02-16T01:03:48Z</dcterms:modified>
  <cp:category/>
  <cp:version/>
  <cp:contentType/>
  <cp:contentStatus/>
</cp:coreProperties>
</file>